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Položky!$A$1:$G$20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19" i="3"/>
  <c r="BD19"/>
  <c r="BC19"/>
  <c r="BB19"/>
  <c r="BA19"/>
  <c r="G19"/>
  <c r="B8" i="2"/>
  <c r="A8"/>
  <c r="BE20" i="3"/>
  <c r="I8" i="2" s="1"/>
  <c r="BD20" i="3"/>
  <c r="H8" i="2" s="1"/>
  <c r="BC20" i="3"/>
  <c r="G8" i="2" s="1"/>
  <c r="BB20" i="3"/>
  <c r="F8" i="2" s="1"/>
  <c r="BA20" i="3"/>
  <c r="E8" i="2" s="1"/>
  <c r="G20" i="3"/>
  <c r="C20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D17" s="1"/>
  <c r="H7" i="2" s="1"/>
  <c r="H9" s="1"/>
  <c r="C15" i="1" s="1"/>
  <c r="BC8" i="3"/>
  <c r="BB8"/>
  <c r="BB17" s="1"/>
  <c r="F7" i="2" s="1"/>
  <c r="F9" s="1"/>
  <c r="C17" i="1" s="1"/>
  <c r="G8" i="3"/>
  <c r="BA8" s="1"/>
  <c r="BA17" s="1"/>
  <c r="E7" i="2" s="1"/>
  <c r="E9" s="1"/>
  <c r="C16" i="1" s="1"/>
  <c r="B7" i="2"/>
  <c r="A7"/>
  <c r="BE17" i="3"/>
  <c r="I7" i="2" s="1"/>
  <c r="I9" s="1"/>
  <c r="C20" i="1" s="1"/>
  <c r="BC17" i="3"/>
  <c r="G7" i="2" s="1"/>
  <c r="G9" s="1"/>
  <c r="C14" i="1" s="1"/>
  <c r="C18" s="1"/>
  <c r="C17" i="3"/>
  <c r="C4"/>
  <c r="F3"/>
  <c r="C3"/>
  <c r="H15" i="2"/>
  <c r="I14"/>
  <c r="G14"/>
  <c r="C2"/>
  <c r="C1"/>
  <c r="F33" i="1"/>
  <c r="F31"/>
  <c r="F34" s="1"/>
  <c r="G22"/>
  <c r="G21" s="1"/>
  <c r="G8"/>
  <c r="C21" l="1"/>
  <c r="C22" s="1"/>
  <c r="G17" i="3"/>
</calcChain>
</file>

<file path=xl/sharedStrings.xml><?xml version="1.0" encoding="utf-8"?>
<sst xmlns="http://schemas.openxmlformats.org/spreadsheetml/2006/main" count="132" uniqueCount="100">
  <si>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</si>
  <si>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</si>
  <si>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</si>
  <si>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</si>
  <si>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</si>
  <si>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</si>
  <si>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</si>
  <si>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</si>
  <si>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</si>
  <si>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</si>
  <si>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</si>
  <si>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</si>
  <si>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</si>
  <si>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</si>
  <si>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</si>
  <si>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</si>
  <si>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</si>
  <si>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</si>
  <si>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</si>
  <si>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</si>
  <si>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</si>
  <si>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</si>
  <si>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</si>
  <si>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</si>
  <si>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</si>
  <si>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</si>
  <si>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</si>
  <si>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</si>
  <si>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</si>
  <si>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</si>
  <si>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</si>
  <si>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</si>
  <si>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</si>
  <si>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</si>
  <si>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</si>
  <si>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</si>
  <si>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</si>
  <si>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</si>
  <si>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</si>
  <si>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</si>
  <si>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</si>
  <si>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</si>
  <si>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</si>
  <si>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</si>
  <si>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</si>
  <si>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</si>
  <si>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</si>
  <si>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</si>
  <si>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</si>
  <si>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</si>
  <si>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</si>
  <si>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</si>
  <si>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</si>
  <si>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</si>
  <si>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</si>
  <si>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</si>
  <si>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</si>
  <si>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</si>
  <si>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</si>
  <si>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</si>
  <si>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</si>
  <si>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</si>
  <si>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</si>
  <si>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</si>
  <si>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</si>
  <si>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</si>
  <si>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</si>
  <si>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</si>
  <si>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</si>
  <si>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Polní cesta C 2 v k.ú. Vinice</t>
  </si>
  <si>
    <t>SO.2.4. - vegetační doprovod - péče 3.rok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</si>
  <si>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</si>
  <si>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</si>
  <si>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</si>
  <si>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</si>
  <si>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</si>
  <si>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</si>
  <si>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</si>
  <si>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</si>
  <si>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</si>
  <si>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</si>
  <si>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</si>
  <si>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</si>
  <si>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</si>
  <si>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</si>
  <si>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</si>
  <si>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</si>
  <si>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</si>
  <si>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</si>
  <si>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12</t>
  </si>
  <si>
    <t xml:space="preserve">Hnojivo CERERIT </t>
  </si>
  <si>
    <t>kg</t>
  </si>
  <si>
    <t>13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</si>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</sst>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99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98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Polní cesta C 2 v k.ú. Vinice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SO.2.4. - vegetační doprovod - péče 3.rok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Položky!BA17</f>
        <v>0</v>
      </c>
      <c r="F7" s="195">
        <f>Položky!BB17</f>
        <v>0</v>
      </c>
      <c r="G7" s="195">
        <f>Položky!BC17</f>
        <v>0</v>
      </c>
      <c r="H7" s="195">
        <f>Položky!BD17</f>
        <v>0</v>
      </c>
      <c r="I7" s="196">
        <f>Položky!BE17</f>
        <v>0</v>
      </c>
    </row>
    <row r="8" spans="1:57" s="11" customFormat="1" ht="13.5" thickBot="1">
      <c r="A8" s="193" t="str">
        <f>Položky!B18</f>
        <v>99</v>
      </c>
      <c r="B8" s="99" t="str">
        <f>Položky!C18</f>
        <v>Staveništní přesun hmot</v>
      </c>
      <c r="C8" s="100"/>
      <c r="D8" s="101"/>
      <c r="E8" s="194">
        <f>Položky!BA20</f>
        <v>0</v>
      </c>
      <c r="F8" s="195">
        <f>Položky!BB20</f>
        <v>0</v>
      </c>
      <c r="G8" s="195">
        <f>Položky!BC20</f>
        <v>0</v>
      </c>
      <c r="H8" s="195">
        <f>Položky!BD20</f>
        <v>0</v>
      </c>
      <c r="I8" s="196">
        <f>Položky!BE20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3"/>
  <sheetViews>
    <sheetView showGridLines="0" showZeros="0" zoomScaleNormal="100" workbookViewId="0">
      <selection activeCell="A20" sqref="A20:IV22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Polní cesta C 2 v k.ú. Vinice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SO.2.4. - vegetační doprovod - péče 3.rok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95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0.114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73</v>
      </c>
      <c r="E10" s="177">
        <v>190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190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83</v>
      </c>
      <c r="E12" s="177">
        <v>5.0000000000000001E-3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84</v>
      </c>
      <c r="C13" s="175" t="s">
        <v>85</v>
      </c>
      <c r="D13" s="176" t="s">
        <v>86</v>
      </c>
      <c r="E13" s="177">
        <v>19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87</v>
      </c>
      <c r="C14" s="175" t="s">
        <v>88</v>
      </c>
      <c r="D14" s="176" t="s">
        <v>86</v>
      </c>
      <c r="E14" s="177">
        <v>19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91</v>
      </c>
      <c r="E15" s="177">
        <v>5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1E-3</v>
      </c>
    </row>
    <row r="16" spans="1:104">
      <c r="A16" s="173">
        <v>9</v>
      </c>
      <c r="B16" s="174" t="s">
        <v>92</v>
      </c>
      <c r="C16" s="175" t="s">
        <v>93</v>
      </c>
      <c r="D16" s="176" t="s">
        <v>91</v>
      </c>
      <c r="E16" s="177">
        <v>9.5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9"/>
      <c r="B17" s="180" t="s">
        <v>68</v>
      </c>
      <c r="C17" s="181" t="str">
        <f>CONCATENATE(B7," ",C7)</f>
        <v>1 Zemní práce</v>
      </c>
      <c r="D17" s="179"/>
      <c r="E17" s="182"/>
      <c r="F17" s="182"/>
      <c r="G17" s="183">
        <f>SUM(G7:G16)</f>
        <v>0</v>
      </c>
      <c r="O17" s="172">
        <v>4</v>
      </c>
      <c r="BA17" s="184">
        <f>SUM(BA7:BA16)</f>
        <v>0</v>
      </c>
      <c r="BB17" s="184">
        <f>SUM(BB7:BB16)</f>
        <v>0</v>
      </c>
      <c r="BC17" s="184">
        <f>SUM(BC7:BC16)</f>
        <v>0</v>
      </c>
      <c r="BD17" s="184">
        <f>SUM(BD7:BD16)</f>
        <v>0</v>
      </c>
      <c r="BE17" s="184">
        <f>SUM(BE7:BE16)</f>
        <v>0</v>
      </c>
    </row>
    <row r="18" spans="1:104">
      <c r="A18" s="165" t="s">
        <v>65</v>
      </c>
      <c r="B18" s="166" t="s">
        <v>94</v>
      </c>
      <c r="C18" s="167" t="s">
        <v>95</v>
      </c>
      <c r="D18" s="168"/>
      <c r="E18" s="169"/>
      <c r="F18" s="169"/>
      <c r="G18" s="170"/>
      <c r="H18" s="171"/>
      <c r="I18" s="171"/>
      <c r="O18" s="172">
        <v>1</v>
      </c>
    </row>
    <row r="19" spans="1:104">
      <c r="A19" s="173">
        <v>10</v>
      </c>
      <c r="B19" s="174" t="s">
        <v>96</v>
      </c>
      <c r="C19" s="175" t="s">
        <v>97</v>
      </c>
      <c r="D19" s="176" t="s">
        <v>83</v>
      </c>
      <c r="E19" s="177">
        <v>1.4500000000000001E-2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>
      <c r="A20" s="179"/>
      <c r="B20" s="180" t="s">
        <v>68</v>
      </c>
      <c r="C20" s="181" t="str">
        <f>CONCATENATE(B18," ",C18)</f>
        <v>99 Staveništní přesun hmot</v>
      </c>
      <c r="D20" s="179"/>
      <c r="E20" s="182"/>
      <c r="F20" s="182"/>
      <c r="G20" s="183">
        <f>SUM(G18:G19)</f>
        <v>0</v>
      </c>
      <c r="O20" s="172">
        <v>4</v>
      </c>
      <c r="BA20" s="184">
        <f>SUM(BA18:BA19)</f>
        <v>0</v>
      </c>
      <c r="BB20" s="184">
        <f>SUM(BB18:BB19)</f>
        <v>0</v>
      </c>
      <c r="BC20" s="184">
        <f>SUM(BC18:BC19)</f>
        <v>0</v>
      </c>
      <c r="BD20" s="184">
        <f>SUM(BD18:BD19)</f>
        <v>0</v>
      </c>
      <c r="BE20" s="184">
        <f>SUM(BE18:BE19)</f>
        <v>0</v>
      </c>
    </row>
    <row r="21" spans="1:104">
      <c r="A21" s="140"/>
      <c r="B21" s="140"/>
      <c r="C21" s="140"/>
      <c r="D21" s="140"/>
      <c r="E21" s="140"/>
      <c r="F21" s="140"/>
      <c r="G21" s="140"/>
    </row>
    <row r="22" spans="1:104">
      <c r="E22" s="139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A44" s="185"/>
      <c r="B44" s="185"/>
      <c r="C44" s="185"/>
      <c r="D44" s="185"/>
      <c r="E44" s="185"/>
      <c r="F44" s="185"/>
      <c r="G44" s="185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E48" s="139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7">
      <c r="E65" s="139"/>
    </row>
    <row r="66" spans="1:7">
      <c r="E66" s="139"/>
    </row>
    <row r="67" spans="1:7">
      <c r="E67" s="139"/>
    </row>
    <row r="68" spans="1:7">
      <c r="E68" s="139"/>
    </row>
    <row r="69" spans="1:7">
      <c r="E69" s="139"/>
    </row>
    <row r="70" spans="1:7">
      <c r="E70" s="139"/>
    </row>
    <row r="71" spans="1:7">
      <c r="E71" s="139"/>
    </row>
    <row r="72" spans="1:7">
      <c r="E72" s="139"/>
    </row>
    <row r="73" spans="1:7">
      <c r="E73" s="139"/>
    </row>
    <row r="74" spans="1:7">
      <c r="E74" s="139"/>
    </row>
    <row r="75" spans="1:7">
      <c r="E75" s="139"/>
    </row>
    <row r="76" spans="1:7">
      <c r="E76" s="139"/>
    </row>
    <row r="77" spans="1:7">
      <c r="E77" s="139"/>
    </row>
    <row r="78" spans="1:7">
      <c r="E78" s="139"/>
    </row>
    <row r="79" spans="1:7">
      <c r="A79" s="186"/>
      <c r="B79" s="186"/>
    </row>
    <row r="80" spans="1:7">
      <c r="A80" s="185"/>
      <c r="B80" s="185"/>
      <c r="C80" s="188"/>
      <c r="D80" s="188"/>
      <c r="E80" s="189"/>
      <c r="F80" s="188"/>
      <c r="G80" s="190"/>
    </row>
    <row r="81" spans="1:7">
      <c r="A81" s="191"/>
      <c r="B81" s="191"/>
      <c r="C81" s="185"/>
      <c r="D81" s="185"/>
      <c r="E81" s="192"/>
      <c r="F81" s="185"/>
      <c r="G81" s="185"/>
    </row>
    <row r="82" spans="1:7">
      <c r="A82" s="185"/>
      <c r="B82" s="185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2012-01-19T06:20:23Z</dcterms:created>
  <dcterms:modified xsi:type="dcterms:W3CDTF">2012-01-19T06:20:45Z</dcterms:modified>
</cp:coreProperties>
</file>